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0273372de129cbd/Public/DCS/"/>
    </mc:Choice>
  </mc:AlternateContent>
  <xr:revisionPtr revIDLastSave="0" documentId="8_{79F22594-9E27-1C42-9B42-F68E31D92850}" xr6:coauthVersionLast="47" xr6:coauthVersionMax="47" xr10:uidLastSave="{00000000-0000-0000-0000-000000000000}"/>
  <bookViews>
    <workbookView xWindow="3765" yWindow="3765" windowWidth="28800" windowHeight="15345" xr2:uid="{115039FD-DF3B-4D9F-B168-60C84FDD0294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" i="1" l="1"/>
  <c r="B7" i="1"/>
  <c r="D11" i="1"/>
  <c r="C11" i="1"/>
  <c r="I2" i="1"/>
  <c r="G3" i="1"/>
  <c r="G2" i="1"/>
  <c r="C6" i="1"/>
  <c r="C7" i="1"/>
  <c r="D7" i="1"/>
</calcChain>
</file>

<file path=xl/sharedStrings.xml><?xml version="1.0" encoding="utf-8"?>
<sst xmlns="http://schemas.openxmlformats.org/spreadsheetml/2006/main" count="7" uniqueCount="7">
  <si>
    <t>SS</t>
  </si>
  <si>
    <t>PD</t>
  </si>
  <si>
    <t>Resolution per eye</t>
  </si>
  <si>
    <t>Old</t>
  </si>
  <si>
    <t>New</t>
  </si>
  <si>
    <t xml:space="preserve">Actual </t>
  </si>
  <si>
    <t>Virtual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</si>
</sst>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rgb="FF11111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25D67-93AF-4A47-80CA-860984AF6D49}">
  <dimension ref="A1:I20"/>
  <sheetViews>
    <sheetView tabSelected="1" workbookViewId="0">
      <selection activeCell="C6" sqref="C6"/>
    </sheetView>
  </sheetViews>
  <sheetFormatPr defaultRowHeight="15" x14ac:dyDescent="0.2"/>
  <cols>
    <col min="1" max="1" width="18.0234375" bestFit="1" customWidth="1"/>
    <col min="2" max="3" width="11.97265625" bestFit="1" customWidth="1"/>
  </cols>
  <sheetData>
    <row r="1" spans="1:9" x14ac:dyDescent="0.2">
      <c r="B1" t="s">
        <v>3</v>
      </c>
      <c r="C1" t="s">
        <v>4</v>
      </c>
      <c r="F1" t="s">
        <v>5</v>
      </c>
      <c r="G1" t="s">
        <v>6</v>
      </c>
    </row>
    <row r="2" spans="1:9" x14ac:dyDescent="0.2">
      <c r="A2" t="s">
        <v>2</v>
      </c>
      <c r="B2">
        <v>3168</v>
      </c>
      <c r="C2">
        <v>3168</v>
      </c>
      <c r="F2">
        <v>2160</v>
      </c>
      <c r="G2">
        <f>F2*(F5/100)</f>
        <v>3024</v>
      </c>
      <c r="I2" s="1">
        <f>4096 * 3072</f>
        <v>12582912</v>
      </c>
    </row>
    <row r="3" spans="1:9" x14ac:dyDescent="0.2">
      <c r="B3">
        <v>3096</v>
      </c>
      <c r="C3">
        <v>3096</v>
      </c>
      <c r="F3">
        <v>2160</v>
      </c>
      <c r="G3">
        <f>F3*(F5/100)</f>
        <v>3024</v>
      </c>
    </row>
    <row r="4" spans="1:9" x14ac:dyDescent="0.2">
      <c r="A4" t="s">
        <v>1</v>
      </c>
      <c r="B4">
        <v>1</v>
      </c>
      <c r="C4">
        <v>0.8</v>
      </c>
      <c r="F4">
        <v>1</v>
      </c>
    </row>
    <row r="5" spans="1:9" x14ac:dyDescent="0.2">
      <c r="A5" t="s">
        <v>0</v>
      </c>
      <c r="B5">
        <v>100</v>
      </c>
      <c r="C5">
        <v>150</v>
      </c>
      <c r="F5">
        <v>140</v>
      </c>
    </row>
    <row r="6" spans="1:9" x14ac:dyDescent="0.2">
      <c r="B6" s="2">
        <f>((B2*(B4*100)/100)*(B3*(B4*100)/100))*B5/100</f>
        <v>9808128</v>
      </c>
      <c r="C6" s="2">
        <f>((C2*(C4*100)/100)*(C3*(C4*100)/100))*C5/100</f>
        <v>9415802.8800000008</v>
      </c>
    </row>
    <row r="7" spans="1:9" x14ac:dyDescent="0.2">
      <c r="B7" s="2">
        <f>B6*2</f>
        <v>19616256</v>
      </c>
      <c r="C7" s="2">
        <f>C6*2</f>
        <v>18831605.760000002</v>
      </c>
      <c r="D7">
        <f>B7/C7</f>
        <v>1.0416666666666665</v>
      </c>
    </row>
    <row r="11" spans="1:9" x14ac:dyDescent="0.2">
      <c r="B11">
        <v>1000</v>
      </c>
      <c r="C11">
        <f>B11/5</f>
        <v>200</v>
      </c>
      <c r="D11">
        <f>C11*2.5</f>
        <v>500</v>
      </c>
    </row>
    <row r="20" spans="2:3" x14ac:dyDescent="0.2">
      <c r="B20">
        <v>5002145.28</v>
      </c>
      <c r="C20">
        <v>9808128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 Aston</dc:creator>
  <cp:lastModifiedBy>Stuart Aston</cp:lastModifiedBy>
  <dcterms:created xsi:type="dcterms:W3CDTF">2020-05-08T02:10:10Z</dcterms:created>
  <dcterms:modified xsi:type="dcterms:W3CDTF">2022-02-13T10:07:08Z</dcterms:modified>
</cp:coreProperties>
</file>